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c\Procurement\BUYERS\Buyer GS2 Supply\Bids\BIDS 2021\Bid 2021-002 Toilet Tissue\03 Final Copy\"/>
    </mc:Choice>
  </mc:AlternateContent>
  <bookViews>
    <workbookView xWindow="0" yWindow="0" windowWidth="21570" windowHeight="11505"/>
  </bookViews>
  <sheets>
    <sheet name="Paper Goods" sheetId="4" r:id="rId1"/>
    <sheet name="Toilet Paper" sheetId="3" state="hidden" r:id="rId2"/>
  </sheets>
  <definedNames>
    <definedName name="_xlnm.Print_Area" localSheetId="0">'Paper Goods'!$A$1:$M$14</definedName>
    <definedName name="_xlnm.Print_Area" localSheetId="1">'Toilet Paper'!$A$1:$M$14</definedName>
    <definedName name="_xlnm.Print_Titles" localSheetId="0">'Paper Goods'!$3:$5</definedName>
    <definedName name="_xlnm.Print_Titles" localSheetId="1">'Toilet Paper'!$3:$5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4" l="1"/>
  <c r="M10" i="4"/>
  <c r="M8" i="4"/>
  <c r="M6" i="4"/>
  <c r="M12" i="3"/>
  <c r="M10" i="3"/>
  <c r="M8" i="3"/>
  <c r="M6" i="3"/>
</calcChain>
</file>

<file path=xl/sharedStrings.xml><?xml version="1.0" encoding="utf-8"?>
<sst xmlns="http://schemas.openxmlformats.org/spreadsheetml/2006/main" count="102" uniqueCount="38">
  <si>
    <r>
      <t>A</t>
    </r>
    <r>
      <rPr>
        <b/>
        <sz val="11"/>
        <color theme="9" tint="-0.499984740745262"/>
        <rFont val="Times New Roman"/>
        <family val="1"/>
      </rPr>
      <t/>
    </r>
  </si>
  <si>
    <t>B</t>
  </si>
  <si>
    <t>Roll</t>
  </si>
  <si>
    <t>(in cases)</t>
  </si>
  <si>
    <t>(# of days)</t>
  </si>
  <si>
    <t>(HCSO #)</t>
  </si>
  <si>
    <t>EXTENDED</t>
  </si>
  <si>
    <t>cases</t>
  </si>
  <si>
    <t>C</t>
  </si>
  <si>
    <t>D</t>
  </si>
  <si>
    <r>
      <rPr>
        <b/>
        <sz val="11"/>
        <color theme="9" tint="-0.499984740745262"/>
        <rFont val="Times New Roman"/>
        <family val="1"/>
      </rPr>
      <t>Toilet Tissue</t>
    </r>
    <r>
      <rPr>
        <sz val="10"/>
        <color theme="9" tint="-0.499984740745262"/>
        <rFont val="Times New Roman"/>
        <family val="1"/>
      </rPr>
      <t xml:space="preserve">
White, 2 (two) ply, 500 sheets per roll; minimum sheet size of 4.5 inches wide by 3.75 inches long</t>
    </r>
  </si>
  <si>
    <r>
      <rPr>
        <b/>
        <sz val="11"/>
        <color theme="9" tint="-0.499984740745262"/>
        <rFont val="Times New Roman"/>
        <family val="1"/>
      </rPr>
      <t>Toilet Seat Covers</t>
    </r>
    <r>
      <rPr>
        <sz val="10"/>
        <color theme="9" tint="-0.499984740745262"/>
        <rFont val="Times New Roman"/>
        <family val="1"/>
      </rPr>
      <t xml:space="preserve">
Half-fold, paper length 17 1/8 inches, white, 1 ply, 250-sheet per package</t>
    </r>
  </si>
  <si>
    <r>
      <rPr>
        <b/>
        <sz val="11"/>
        <color theme="9" tint="-0.499984740745262"/>
        <rFont val="Times New Roman"/>
        <family val="1"/>
      </rPr>
      <t>Paper Towels, Multi-Fold</t>
    </r>
    <r>
      <rPr>
        <sz val="10"/>
        <color theme="9" tint="-0.499984740745262"/>
        <rFont val="Times New Roman"/>
        <family val="1"/>
      </rPr>
      <t xml:space="preserve">
Unbleached natural color, 1 ply, unfolded length 9.1 inches, unfolded width 10.3 inches, folded length 9.1 inches, folded width 5.1 inches, embossing, 250 sheets per package</t>
    </r>
  </si>
  <si>
    <r>
      <rPr>
        <b/>
        <sz val="11"/>
        <color theme="9" tint="-0.499984740745262"/>
        <rFont val="Times New Roman"/>
        <family val="1"/>
      </rPr>
      <t>Paper Towels, Roll</t>
    </r>
    <r>
      <rPr>
        <sz val="10"/>
        <color theme="9" tint="-0.499984740745262"/>
        <rFont val="Times New Roman"/>
        <family val="1"/>
      </rPr>
      <t xml:space="preserve">
Hardwound paper towels, unbleached natural color, roll length 350 feet, roll width 7.9 inches, roll diameter 5.5 inches, core inside diameter 1.9 inches, embossing, 1 ply</t>
    </r>
  </si>
  <si>
    <t>Bid</t>
  </si>
  <si>
    <t>Ref #</t>
  </si>
  <si>
    <t xml:space="preserve">Description:  </t>
  </si>
  <si>
    <t>Delivery ARO</t>
  </si>
  <si>
    <t>Min. Order</t>
  </si>
  <si>
    <t>Units per Case</t>
  </si>
  <si>
    <t>Net Price per Case</t>
  </si>
  <si>
    <t>Quantity</t>
  </si>
  <si>
    <r>
      <t xml:space="preserve">Once completed, a hardcopy version of this form must be printed and submitted as part of the Response AND an electronic [Excel] version of this form must be emailed to the Buyer, Donna Farnham: 📧 </t>
    </r>
    <r>
      <rPr>
        <b/>
        <u/>
        <sz val="14"/>
        <color theme="4" tint="-0.499984740745262"/>
        <rFont val="Times New Roman"/>
        <family val="1"/>
      </rPr>
      <t>DFarnham@TeamHCSO.com</t>
    </r>
    <r>
      <rPr>
        <b/>
        <sz val="14"/>
        <color theme="9" tint="-0.499984740745262"/>
        <rFont val="Times New Roman"/>
        <family val="1"/>
      </rPr>
      <t>.</t>
    </r>
  </si>
  <si>
    <t>Estimated
Annual
Usage</t>
  </si>
  <si>
    <t>Unit</t>
  </si>
  <si>
    <t>of</t>
  </si>
  <si>
    <t>Measure</t>
  </si>
  <si>
    <t>Package</t>
  </si>
  <si>
    <t>per pkg</t>
  </si>
  <si>
    <t>per
roll</t>
  </si>
  <si>
    <t>Net</t>
  </si>
  <si>
    <t>Price</t>
  </si>
  <si>
    <t>per case</t>
  </si>
  <si>
    <t>Item</t>
  </si>
  <si>
    <t>#</t>
  </si>
  <si>
    <t>Please provide a brief description including the brand name, manufacturer, and any other pertinent information</t>
  </si>
  <si>
    <t>number of rolls per case</t>
  </si>
  <si>
    <t>number of pkgs 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</si>
</sst>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Times New Roman"/>
      <family val="2"/>
    </font>
    <font>
      <sz val="12"/>
      <color theme="9" tint="-0.499984740745262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u/>
      <sz val="14"/>
      <color theme="4" tint="-0.49998474074526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i/>
      <sz val="9"/>
      <color theme="0"/>
      <name val="Times New Roman"/>
      <family val="1"/>
    </font>
    <font>
      <b/>
      <i/>
      <sz val="11"/>
      <color rgb="FFFFFF00"/>
      <name val="Times New Roman"/>
      <family val="1"/>
    </font>
    <font>
      <sz val="10"/>
      <color theme="9" tint="-0.499984740745262"/>
      <name val="Times New Roman"/>
      <family val="1"/>
    </font>
    <font>
      <b/>
      <sz val="20"/>
      <color theme="9" tint="-0.499984740745262"/>
      <name val="Times New Roman"/>
      <family val="1"/>
    </font>
    <font>
      <i/>
      <sz val="10"/>
      <color theme="9" tint="-0.499984740745262"/>
      <name val="Times New Roman"/>
      <family val="1"/>
    </font>
    <font>
      <sz val="9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9" tint="-0.499984740745262"/>
      </bottom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0"/>
      </left>
      <right style="thick">
        <color theme="9" tint="-0.499984740745262"/>
      </right>
      <top/>
      <bottom/>
      <diagonal/>
    </border>
    <border>
      <left style="thick">
        <color theme="0"/>
      </left>
      <right style="thick">
        <color theme="9" tint="-0.499984740745262"/>
      </right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0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n">
        <color theme="0"/>
      </left>
      <right/>
      <top style="medium">
        <color theme="9" tint="-0.499984740745262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indexed="64"/>
      </top>
      <bottom/>
      <diagonal/>
    </border>
    <border>
      <left style="thick">
        <color theme="9" tint="-0.499984740745262"/>
      </left>
      <right/>
      <top/>
      <bottom style="medium">
        <color indexed="64"/>
      </bottom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 style="medium">
        <color indexed="64"/>
      </bottom>
      <diagonal/>
    </border>
    <border>
      <left/>
      <right style="thick">
        <color theme="9" tint="-0.499984740745262"/>
      </right>
      <top style="medium">
        <color indexed="64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medium">
        <color indexed="64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/>
    <xf numFmtId="49" fontId="6" fillId="3" borderId="12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49" fontId="6" fillId="3" borderId="15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8" fillId="3" borderId="16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3" fontId="3" fillId="2" borderId="20" xfId="0" applyNumberFormat="1" applyFont="1" applyFill="1" applyBorder="1" applyAlignment="1" applyProtection="1">
      <alignment horizontal="center" wrapText="1"/>
    </xf>
    <xf numFmtId="3" fontId="3" fillId="2" borderId="8" xfId="0" applyNumberFormat="1" applyFont="1" applyFill="1" applyBorder="1" applyAlignment="1" applyProtection="1">
      <alignment horizontal="center" vertical="top" wrapText="1"/>
    </xf>
    <xf numFmtId="3" fontId="3" fillId="2" borderId="3" xfId="0" applyNumberFormat="1" applyFont="1" applyFill="1" applyBorder="1" applyAlignment="1" applyProtection="1">
      <alignment horizontal="center" vertical="top" wrapText="1"/>
    </xf>
    <xf numFmtId="0" fontId="13" fillId="2" borderId="10" xfId="0" applyFont="1" applyFill="1" applyBorder="1" applyAlignment="1" applyProtection="1">
      <alignment horizontal="center" vertical="top" wrapText="1"/>
    </xf>
    <xf numFmtId="0" fontId="13" fillId="2" borderId="11" xfId="0" applyFont="1" applyFill="1" applyBorder="1" applyAlignment="1" applyProtection="1">
      <alignment horizontal="center" vertical="top" wrapText="1"/>
    </xf>
    <xf numFmtId="49" fontId="6" fillId="3" borderId="21" xfId="0" applyNumberFormat="1" applyFont="1" applyFill="1" applyBorder="1" applyAlignment="1">
      <alignment horizontal="center" wrapText="1"/>
    </xf>
    <xf numFmtId="49" fontId="10" fillId="3" borderId="23" xfId="0" applyNumberFormat="1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wrapText="1"/>
    </xf>
    <xf numFmtId="49" fontId="6" fillId="3" borderId="14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/>
    <xf numFmtId="49" fontId="2" fillId="2" borderId="35" xfId="0" applyNumberFormat="1" applyFont="1" applyFill="1" applyBorder="1" applyAlignment="1"/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4" fontId="14" fillId="2" borderId="8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5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6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7" xfId="0" applyNumberFormat="1" applyFont="1" applyFill="1" applyBorder="1" applyAlignment="1" applyProtection="1">
      <alignment horizontal="center" vertical="top" wrapText="1"/>
      <protection locked="0"/>
    </xf>
    <xf numFmtId="4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6" xfId="0" applyNumberFormat="1" applyFont="1" applyFill="1" applyBorder="1" applyAlignment="1" applyProtection="1">
      <alignment vertical="center" wrapText="1"/>
      <protection locked="0"/>
    </xf>
    <xf numFmtId="49" fontId="2" fillId="2" borderId="37" xfId="0" applyNumberFormat="1" applyFont="1" applyFill="1" applyBorder="1" applyAlignment="1"/>
    <xf numFmtId="0" fontId="1" fillId="2" borderId="37" xfId="0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horizontal="center" wrapText="1"/>
    </xf>
    <xf numFmtId="44" fontId="3" fillId="2" borderId="44" xfId="0" applyNumberFormat="1" applyFont="1" applyFill="1" applyBorder="1" applyAlignment="1" applyProtection="1">
      <alignment vertical="center" wrapText="1"/>
      <protection locked="0"/>
    </xf>
    <xf numFmtId="0" fontId="12" fillId="2" borderId="9" xfId="0" applyFont="1" applyFill="1" applyBorder="1" applyAlignment="1" applyProtection="1">
      <alignment horizontal="center" wrapText="1"/>
    </xf>
    <xf numFmtId="49" fontId="2" fillId="2" borderId="39" xfId="0" applyNumberFormat="1" applyFont="1" applyFill="1" applyBorder="1" applyAlignment="1"/>
    <xf numFmtId="0" fontId="1" fillId="2" borderId="43" xfId="0" applyFont="1" applyFill="1" applyBorder="1" applyAlignment="1">
      <alignment vertical="center"/>
    </xf>
    <xf numFmtId="44" fontId="3" fillId="2" borderId="45" xfId="0" applyNumberFormat="1" applyFont="1" applyFill="1" applyBorder="1" applyAlignment="1" applyProtection="1">
      <alignment vertical="center" wrapText="1"/>
      <protection locked="0"/>
    </xf>
    <xf numFmtId="49" fontId="14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0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vertical="center" wrapText="1"/>
      <protection locked="0"/>
    </xf>
    <xf numFmtId="38" fontId="1" fillId="4" borderId="3" xfId="0" applyNumberFormat="1" applyFont="1" applyFill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0" xfId="0" applyNumberFormat="1" applyFont="1" applyFill="1" applyBorder="1" applyAlignment="1" applyProtection="1">
      <alignment vertical="center" wrapText="1"/>
      <protection locked="0"/>
    </xf>
    <xf numFmtId="44" fontId="1" fillId="4" borderId="32" xfId="0" applyNumberFormat="1" applyFont="1" applyFill="1" applyBorder="1" applyAlignment="1" applyProtection="1">
      <alignment vertical="center" wrapText="1"/>
      <protection locked="0"/>
    </xf>
    <xf numFmtId="49" fontId="14" fillId="2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0" xfId="0" applyNumberFormat="1" applyFont="1" applyFill="1" applyBorder="1" applyAlignment="1" applyProtection="1">
      <alignment vertical="center" wrapText="1"/>
    </xf>
    <xf numFmtId="0" fontId="11" fillId="2" borderId="8" xfId="0" applyNumberFormat="1" applyFont="1" applyFill="1" applyBorder="1" applyAlignment="1" applyProtection="1">
      <alignment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1" xfId="0" applyNumberFormat="1" applyFont="1" applyFill="1" applyBorder="1" applyAlignment="1" applyProtection="1">
      <alignment vertical="center" wrapText="1"/>
      <protection locked="0"/>
    </xf>
    <xf numFmtId="49" fontId="1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center" wrapText="1"/>
    </xf>
    <xf numFmtId="49" fontId="6" fillId="3" borderId="39" xfId="0" applyNumberFormat="1" applyFont="1" applyFill="1" applyBorder="1" applyAlignment="1">
      <alignment horizontal="center" wrapText="1"/>
    </xf>
    <xf numFmtId="0" fontId="7" fillId="3" borderId="16" xfId="0" applyNumberFormat="1" applyFont="1" applyFill="1" applyBorder="1" applyAlignment="1">
      <alignment vertical="center" wrapText="1"/>
    </xf>
    <xf numFmtId="0" fontId="7" fillId="3" borderId="17" xfId="0" applyNumberFormat="1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22" xfId="0" applyNumberFormat="1" applyFont="1" applyFill="1" applyBorder="1" applyAlignment="1">
      <alignment horizontal="center" wrapText="1"/>
    </xf>
    <xf numFmtId="49" fontId="6" fillId="3" borderId="40" xfId="0" applyNumberFormat="1" applyFont="1" applyFill="1" applyBorder="1" applyAlignment="1">
      <alignment horizontal="center" wrapText="1"/>
    </xf>
    <xf numFmtId="49" fontId="6" fillId="3" borderId="37" xfId="0" applyNumberFormat="1" applyFont="1" applyFill="1" applyBorder="1" applyAlignment="1">
      <alignment horizontal="center" wrapText="1"/>
    </xf>
    <xf numFmtId="49" fontId="6" fillId="3" borderId="24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49" fontId="6" fillId="3" borderId="31" xfId="0" applyNumberFormat="1" applyFont="1" applyFill="1" applyBorder="1" applyAlignment="1">
      <alignment horizontal="center" wrapText="1"/>
    </xf>
    <xf numFmtId="49" fontId="6" fillId="3" borderId="41" xfId="0" applyNumberFormat="1" applyFont="1" applyFill="1" applyBorder="1" applyAlignment="1">
      <alignment horizontal="center" wrapText="1"/>
    </xf>
    <xf numFmtId="44" fontId="1" fillId="4" borderId="40" xfId="0" applyNumberFormat="1" applyFont="1" applyFill="1" applyBorder="1" applyAlignment="1" applyProtection="1">
      <alignment vertical="center" wrapText="1"/>
      <protection locked="0"/>
    </xf>
    <xf numFmtId="49" fontId="14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4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C7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2" customWidth="1"/>
    <col min="4" max="4" width="6.625" style="1" customWidth="1"/>
    <col min="5" max="5" width="10" style="1" customWidth="1"/>
    <col min="6" max="6" width="10.75" style="1" customWidth="1"/>
    <col min="7" max="7" width="9.125" style="4" customWidth="1"/>
    <col min="8" max="8" width="8.875" style="4" customWidth="1"/>
    <col min="9" max="9" width="0.625" style="1" customWidth="1"/>
    <col min="10" max="10" width="10.625" style="4" customWidth="1"/>
    <col min="11" max="11" width="3.5" style="4" customWidth="1"/>
    <col min="12" max="12" width="0.875" style="1" customWidth="1"/>
    <col min="13" max="13" width="11.5" style="3" customWidth="1"/>
    <col min="14" max="16384" width="9" style="1"/>
  </cols>
  <sheetData>
    <row r="1" spans="1:13" ht="55.5" customHeigh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6.5" customHeight="1" thickBot="1" x14ac:dyDescent="0.3"/>
    <row r="3" spans="1:13" s="8" customFormat="1" ht="18" customHeight="1" thickTop="1" x14ac:dyDescent="0.25">
      <c r="A3" s="9" t="s">
        <v>14</v>
      </c>
      <c r="B3" s="66" t="s">
        <v>23</v>
      </c>
      <c r="C3" s="10" t="s">
        <v>16</v>
      </c>
      <c r="D3" s="11"/>
      <c r="E3" s="66" t="s">
        <v>17</v>
      </c>
      <c r="F3" s="69" t="s">
        <v>21</v>
      </c>
      <c r="G3" s="70"/>
      <c r="H3" s="24" t="s">
        <v>24</v>
      </c>
      <c r="I3" s="25"/>
      <c r="J3" s="71" t="s">
        <v>30</v>
      </c>
      <c r="K3" s="72"/>
      <c r="L3" s="41"/>
      <c r="M3" s="22" t="s">
        <v>6</v>
      </c>
    </row>
    <row r="4" spans="1:13" s="8" customFormat="1" ht="13.5" customHeight="1" x14ac:dyDescent="0.2">
      <c r="A4" s="12" t="s">
        <v>15</v>
      </c>
      <c r="B4" s="67"/>
      <c r="C4" s="73" t="s">
        <v>35</v>
      </c>
      <c r="D4" s="13" t="s">
        <v>33</v>
      </c>
      <c r="E4" s="67"/>
      <c r="F4" s="13" t="s">
        <v>18</v>
      </c>
      <c r="G4" s="75" t="s">
        <v>19</v>
      </c>
      <c r="H4" s="21" t="s">
        <v>25</v>
      </c>
      <c r="I4" s="26"/>
      <c r="J4" s="77" t="s">
        <v>24</v>
      </c>
      <c r="K4" s="78"/>
      <c r="L4" s="35"/>
      <c r="M4" s="79" t="s">
        <v>20</v>
      </c>
    </row>
    <row r="5" spans="1:13" s="8" customFormat="1" ht="15" customHeight="1" thickBot="1" x14ac:dyDescent="0.25">
      <c r="A5" s="38" t="s">
        <v>5</v>
      </c>
      <c r="B5" s="68"/>
      <c r="C5" s="74"/>
      <c r="D5" s="37" t="s">
        <v>34</v>
      </c>
      <c r="E5" s="14" t="s">
        <v>4</v>
      </c>
      <c r="F5" s="15" t="s">
        <v>3</v>
      </c>
      <c r="G5" s="76"/>
      <c r="H5" s="23" t="s">
        <v>26</v>
      </c>
      <c r="I5" s="26"/>
      <c r="J5" s="81" t="s">
        <v>31</v>
      </c>
      <c r="K5" s="82"/>
      <c r="L5" s="35"/>
      <c r="M5" s="80"/>
    </row>
    <row r="6" spans="1:13" ht="35.25" customHeight="1" x14ac:dyDescent="0.35">
      <c r="A6" s="40" t="s">
        <v>0</v>
      </c>
      <c r="B6" s="16">
        <v>4600</v>
      </c>
      <c r="C6" s="59" t="s">
        <v>10</v>
      </c>
      <c r="D6" s="48"/>
      <c r="E6" s="50"/>
      <c r="F6" s="52"/>
      <c r="G6" s="33"/>
      <c r="H6" s="64" t="s">
        <v>2</v>
      </c>
      <c r="I6" s="27"/>
      <c r="J6" s="56">
        <v>0</v>
      </c>
      <c r="K6" s="44" t="s">
        <v>29</v>
      </c>
      <c r="L6" s="36"/>
      <c r="M6" s="39">
        <f>IF(G6&lt;1,0,G6*J6)</f>
        <v>0</v>
      </c>
    </row>
    <row r="7" spans="1:13" ht="27" customHeight="1" thickBot="1" x14ac:dyDescent="0.3">
      <c r="A7" s="19">
        <v>10797</v>
      </c>
      <c r="B7" s="17" t="s">
        <v>7</v>
      </c>
      <c r="C7" s="60"/>
      <c r="D7" s="49"/>
      <c r="E7" s="51"/>
      <c r="F7" s="53"/>
      <c r="G7" s="29" t="s">
        <v>36</v>
      </c>
      <c r="H7" s="61"/>
      <c r="I7" s="27"/>
      <c r="J7" s="62"/>
      <c r="K7" s="63"/>
      <c r="L7" s="36"/>
      <c r="M7" s="30" t="s">
        <v>32</v>
      </c>
    </row>
    <row r="8" spans="1:13" ht="36" customHeight="1" x14ac:dyDescent="0.35">
      <c r="A8" s="40" t="s">
        <v>1</v>
      </c>
      <c r="B8" s="16">
        <v>20</v>
      </c>
      <c r="C8" s="59" t="s">
        <v>11</v>
      </c>
      <c r="D8" s="48"/>
      <c r="E8" s="50"/>
      <c r="F8" s="52"/>
      <c r="G8" s="34"/>
      <c r="H8" s="54" t="s">
        <v>27</v>
      </c>
      <c r="I8" s="27"/>
      <c r="J8" s="56">
        <v>0</v>
      </c>
      <c r="K8" s="44" t="s">
        <v>28</v>
      </c>
      <c r="L8" s="36"/>
      <c r="M8" s="39">
        <f>IF(G8&lt;1,0,G8*J8)</f>
        <v>0</v>
      </c>
    </row>
    <row r="9" spans="1:13" ht="27" customHeight="1" thickBot="1" x14ac:dyDescent="0.3">
      <c r="A9" s="20">
        <v>10139</v>
      </c>
      <c r="B9" s="18" t="s">
        <v>7</v>
      </c>
      <c r="C9" s="60"/>
      <c r="D9" s="49"/>
      <c r="E9" s="51"/>
      <c r="F9" s="53"/>
      <c r="G9" s="29" t="s">
        <v>37</v>
      </c>
      <c r="H9" s="61"/>
      <c r="I9" s="27"/>
      <c r="J9" s="62"/>
      <c r="K9" s="45"/>
      <c r="L9" s="36"/>
      <c r="M9" s="31" t="s">
        <v>32</v>
      </c>
    </row>
    <row r="10" spans="1:13" ht="35.25" customHeight="1" x14ac:dyDescent="0.35">
      <c r="A10" s="40" t="s">
        <v>8</v>
      </c>
      <c r="B10" s="16">
        <v>2600</v>
      </c>
      <c r="C10" s="59" t="s">
        <v>12</v>
      </c>
      <c r="D10" s="48"/>
      <c r="E10" s="50"/>
      <c r="F10" s="52"/>
      <c r="G10" s="34"/>
      <c r="H10" s="54" t="s">
        <v>27</v>
      </c>
      <c r="I10" s="27"/>
      <c r="J10" s="56">
        <v>0</v>
      </c>
      <c r="K10" s="44" t="s">
        <v>28</v>
      </c>
      <c r="L10" s="36"/>
      <c r="M10" s="39">
        <f>IF(G10&lt;1,0,G10*J10)</f>
        <v>0</v>
      </c>
    </row>
    <row r="11" spans="1:13" ht="26.25" customHeight="1" thickBot="1" x14ac:dyDescent="0.3">
      <c r="A11" s="20">
        <v>10803</v>
      </c>
      <c r="B11" s="18" t="s">
        <v>7</v>
      </c>
      <c r="C11" s="60"/>
      <c r="D11" s="49"/>
      <c r="E11" s="51"/>
      <c r="F11" s="53"/>
      <c r="G11" s="29" t="s">
        <v>37</v>
      </c>
      <c r="H11" s="61"/>
      <c r="I11" s="27"/>
      <c r="J11" s="62"/>
      <c r="K11" s="45"/>
      <c r="L11" s="36"/>
      <c r="M11" s="31" t="s">
        <v>32</v>
      </c>
    </row>
    <row r="12" spans="1:13" ht="35.25" customHeight="1" x14ac:dyDescent="0.35">
      <c r="A12" s="40" t="s">
        <v>9</v>
      </c>
      <c r="B12" s="16">
        <v>230</v>
      </c>
      <c r="C12" s="46" t="s">
        <v>13</v>
      </c>
      <c r="D12" s="48"/>
      <c r="E12" s="50"/>
      <c r="F12" s="52"/>
      <c r="G12" s="34"/>
      <c r="H12" s="54" t="s">
        <v>2</v>
      </c>
      <c r="I12" s="27"/>
      <c r="J12" s="56">
        <v>0</v>
      </c>
      <c r="K12" s="44" t="s">
        <v>29</v>
      </c>
      <c r="L12" s="36"/>
      <c r="M12" s="39">
        <f>IF(G12&lt;1,0,G12*J12)</f>
        <v>0</v>
      </c>
    </row>
    <row r="13" spans="1:13" ht="27" customHeight="1" thickBot="1" x14ac:dyDescent="0.3">
      <c r="A13" s="20">
        <v>10804</v>
      </c>
      <c r="B13" s="18" t="s">
        <v>7</v>
      </c>
      <c r="C13" s="47"/>
      <c r="D13" s="49"/>
      <c r="E13" s="51"/>
      <c r="F13" s="53"/>
      <c r="G13" s="29" t="s">
        <v>36</v>
      </c>
      <c r="H13" s="55"/>
      <c r="I13" s="28"/>
      <c r="J13" s="57"/>
      <c r="K13" s="58"/>
      <c r="L13" s="42"/>
      <c r="M13" s="32" t="s">
        <v>32</v>
      </c>
    </row>
    <row r="14" spans="1:13" ht="6" customHeight="1" x14ac:dyDescent="0.25"/>
    <row r="22" spans="3:13" s="5" customFormat="1" x14ac:dyDescent="0.25">
      <c r="C22" s="6"/>
      <c r="M22" s="7"/>
    </row>
  </sheetData>
  <mergeCells count="38">
    <mergeCell ref="A1:M1"/>
    <mergeCell ref="B3:B5"/>
    <mergeCell ref="E3:E4"/>
    <mergeCell ref="F3:G3"/>
    <mergeCell ref="J3:K3"/>
    <mergeCell ref="C4:C5"/>
    <mergeCell ref="G4:G5"/>
    <mergeCell ref="J4:K4"/>
    <mergeCell ref="M4:M5"/>
    <mergeCell ref="J5:K5"/>
    <mergeCell ref="K6:K7"/>
    <mergeCell ref="C8:C9"/>
    <mergeCell ref="D8:D9"/>
    <mergeCell ref="E8:E9"/>
    <mergeCell ref="F8:F9"/>
    <mergeCell ref="H8:H9"/>
    <mergeCell ref="J8:J9"/>
    <mergeCell ref="K8:K9"/>
    <mergeCell ref="C6:C7"/>
    <mergeCell ref="D6:D7"/>
    <mergeCell ref="E6:E7"/>
    <mergeCell ref="F6:F7"/>
    <mergeCell ref="H6:H7"/>
    <mergeCell ref="J6:J7"/>
    <mergeCell ref="K10:K11"/>
    <mergeCell ref="C12:C13"/>
    <mergeCell ref="D12:D13"/>
    <mergeCell ref="E12:E13"/>
    <mergeCell ref="F12:F13"/>
    <mergeCell ref="H12:H13"/>
    <mergeCell ref="J12:J13"/>
    <mergeCell ref="K12:K13"/>
    <mergeCell ref="C10:C11"/>
    <mergeCell ref="D10:D11"/>
    <mergeCell ref="E10:E11"/>
    <mergeCell ref="F10:F11"/>
    <mergeCell ref="H10:H11"/>
    <mergeCell ref="J10:J11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Roman,Bold"&amp;14&amp;K09-049HILLSBOROUGH COUNTY SHERIFF'S OFFICE
INVITATION TO BID 2021-002 PAPER GOODS
APPENDIX II - PRICING MATRIX</oddHeader>
    <oddFooter>&amp;C&amp;"Times New Roman,Bold"&amp;14&amp;K09-040Enter information in GREEN SHADED cells only.&amp;R&amp;P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2" customWidth="1"/>
    <col min="4" max="4" width="6.625" style="1" customWidth="1"/>
    <col min="5" max="5" width="10" style="1" customWidth="1"/>
    <col min="6" max="6" width="10.75" style="1" customWidth="1"/>
    <col min="7" max="7" width="9.125" style="4" customWidth="1"/>
    <col min="8" max="8" width="8.875" style="4" customWidth="1"/>
    <col min="9" max="9" width="0.625" style="1" customWidth="1"/>
    <col min="10" max="10" width="10.625" style="4" customWidth="1"/>
    <col min="11" max="11" width="3.5" style="4" customWidth="1"/>
    <col min="12" max="12" width="0.875" style="1" customWidth="1"/>
    <col min="13" max="13" width="11.5" style="3" customWidth="1"/>
    <col min="14" max="16384" width="9" style="1"/>
  </cols>
  <sheetData>
    <row r="1" spans="1:13" ht="55.5" customHeigh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6.5" customHeight="1" thickBot="1" x14ac:dyDescent="0.3"/>
    <row r="3" spans="1:13" s="8" customFormat="1" ht="18" customHeight="1" thickTop="1" x14ac:dyDescent="0.25">
      <c r="A3" s="9" t="s">
        <v>14</v>
      </c>
      <c r="B3" s="66" t="s">
        <v>23</v>
      </c>
      <c r="C3" s="10" t="s">
        <v>16</v>
      </c>
      <c r="D3" s="11"/>
      <c r="E3" s="66" t="s">
        <v>17</v>
      </c>
      <c r="F3" s="69" t="s">
        <v>21</v>
      </c>
      <c r="G3" s="70"/>
      <c r="H3" s="24" t="s">
        <v>24</v>
      </c>
      <c r="I3" s="25"/>
      <c r="J3" s="71" t="s">
        <v>30</v>
      </c>
      <c r="K3" s="72"/>
      <c r="L3" s="41"/>
      <c r="M3" s="22" t="s">
        <v>6</v>
      </c>
    </row>
    <row r="4" spans="1:13" s="8" customFormat="1" ht="13.5" customHeight="1" x14ac:dyDescent="0.2">
      <c r="A4" s="12" t="s">
        <v>15</v>
      </c>
      <c r="B4" s="67"/>
      <c r="C4" s="73" t="s">
        <v>35</v>
      </c>
      <c r="D4" s="13" t="s">
        <v>33</v>
      </c>
      <c r="E4" s="67"/>
      <c r="F4" s="13" t="s">
        <v>18</v>
      </c>
      <c r="G4" s="75" t="s">
        <v>19</v>
      </c>
      <c r="H4" s="21" t="s">
        <v>25</v>
      </c>
      <c r="I4" s="26"/>
      <c r="J4" s="77" t="s">
        <v>24</v>
      </c>
      <c r="K4" s="78"/>
      <c r="L4" s="35"/>
      <c r="M4" s="79" t="s">
        <v>20</v>
      </c>
    </row>
    <row r="5" spans="1:13" s="8" customFormat="1" ht="15" customHeight="1" thickBot="1" x14ac:dyDescent="0.25">
      <c r="A5" s="38" t="s">
        <v>5</v>
      </c>
      <c r="B5" s="68"/>
      <c r="C5" s="74"/>
      <c r="D5" s="37" t="s">
        <v>34</v>
      </c>
      <c r="E5" s="14" t="s">
        <v>4</v>
      </c>
      <c r="F5" s="15" t="s">
        <v>3</v>
      </c>
      <c r="G5" s="76"/>
      <c r="H5" s="23" t="s">
        <v>26</v>
      </c>
      <c r="I5" s="26"/>
      <c r="J5" s="81" t="s">
        <v>31</v>
      </c>
      <c r="K5" s="82"/>
      <c r="L5" s="35"/>
      <c r="M5" s="80"/>
    </row>
    <row r="6" spans="1:13" ht="35.25" customHeight="1" x14ac:dyDescent="0.35">
      <c r="A6" s="40" t="s">
        <v>0</v>
      </c>
      <c r="B6" s="16">
        <v>4600</v>
      </c>
      <c r="C6" s="59" t="s">
        <v>10</v>
      </c>
      <c r="D6" s="48"/>
      <c r="E6" s="50"/>
      <c r="F6" s="52"/>
      <c r="G6" s="33"/>
      <c r="H6" s="64" t="s">
        <v>2</v>
      </c>
      <c r="I6" s="27"/>
      <c r="J6" s="56">
        <v>0</v>
      </c>
      <c r="K6" s="44" t="s">
        <v>29</v>
      </c>
      <c r="L6" s="36"/>
      <c r="M6" s="39">
        <f>IF(G6&lt;1,0,G6*J6)</f>
        <v>0</v>
      </c>
    </row>
    <row r="7" spans="1:13" ht="27" customHeight="1" thickBot="1" x14ac:dyDescent="0.3">
      <c r="A7" s="19">
        <v>10797</v>
      </c>
      <c r="B7" s="17" t="s">
        <v>7</v>
      </c>
      <c r="C7" s="60"/>
      <c r="D7" s="49"/>
      <c r="E7" s="51"/>
      <c r="F7" s="53"/>
      <c r="G7" s="29" t="s">
        <v>36</v>
      </c>
      <c r="H7" s="61"/>
      <c r="I7" s="28"/>
      <c r="J7" s="57"/>
      <c r="K7" s="85"/>
      <c r="L7" s="42"/>
      <c r="M7" s="32" t="s">
        <v>32</v>
      </c>
    </row>
    <row r="8" spans="1:13" ht="36" hidden="1" customHeight="1" x14ac:dyDescent="0.35">
      <c r="A8" s="40" t="s">
        <v>1</v>
      </c>
      <c r="B8" s="16">
        <v>20</v>
      </c>
      <c r="C8" s="59" t="s">
        <v>11</v>
      </c>
      <c r="D8" s="48"/>
      <c r="E8" s="50"/>
      <c r="F8" s="52"/>
      <c r="G8" s="34"/>
      <c r="H8" s="54" t="s">
        <v>27</v>
      </c>
      <c r="I8" s="27"/>
      <c r="J8" s="83">
        <v>0</v>
      </c>
      <c r="K8" s="84" t="s">
        <v>28</v>
      </c>
      <c r="L8" s="36"/>
      <c r="M8" s="43">
        <f>IF(G8&lt;1,0,G8*J8)</f>
        <v>0</v>
      </c>
    </row>
    <row r="9" spans="1:13" ht="27" hidden="1" customHeight="1" thickBot="1" x14ac:dyDescent="0.3">
      <c r="A9" s="20">
        <v>10139</v>
      </c>
      <c r="B9" s="18" t="s">
        <v>7</v>
      </c>
      <c r="C9" s="60"/>
      <c r="D9" s="49"/>
      <c r="E9" s="51"/>
      <c r="F9" s="53"/>
      <c r="G9" s="29" t="s">
        <v>37</v>
      </c>
      <c r="H9" s="61"/>
      <c r="I9" s="27"/>
      <c r="J9" s="62"/>
      <c r="K9" s="45"/>
      <c r="L9" s="36"/>
      <c r="M9" s="31" t="s">
        <v>32</v>
      </c>
    </row>
    <row r="10" spans="1:13" ht="35.25" hidden="1" customHeight="1" x14ac:dyDescent="0.35">
      <c r="A10" s="40" t="s">
        <v>8</v>
      </c>
      <c r="B10" s="16">
        <v>2600</v>
      </c>
      <c r="C10" s="59" t="s">
        <v>12</v>
      </c>
      <c r="D10" s="48"/>
      <c r="E10" s="50"/>
      <c r="F10" s="52"/>
      <c r="G10" s="34"/>
      <c r="H10" s="54" t="s">
        <v>27</v>
      </c>
      <c r="I10" s="27"/>
      <c r="J10" s="56">
        <v>0</v>
      </c>
      <c r="K10" s="44" t="s">
        <v>28</v>
      </c>
      <c r="L10" s="36"/>
      <c r="M10" s="39">
        <f>IF(G10&lt;1,0,G10*J10)</f>
        <v>0</v>
      </c>
    </row>
    <row r="11" spans="1:13" ht="26.25" hidden="1" customHeight="1" thickBot="1" x14ac:dyDescent="0.3">
      <c r="A11" s="20">
        <v>10803</v>
      </c>
      <c r="B11" s="18" t="s">
        <v>7</v>
      </c>
      <c r="C11" s="60"/>
      <c r="D11" s="49"/>
      <c r="E11" s="51"/>
      <c r="F11" s="53"/>
      <c r="G11" s="29" t="s">
        <v>37</v>
      </c>
      <c r="H11" s="61"/>
      <c r="I11" s="27"/>
      <c r="J11" s="62"/>
      <c r="K11" s="45"/>
      <c r="L11" s="36"/>
      <c r="M11" s="31" t="s">
        <v>32</v>
      </c>
    </row>
    <row r="12" spans="1:13" ht="35.25" hidden="1" customHeight="1" x14ac:dyDescent="0.35">
      <c r="A12" s="40" t="s">
        <v>9</v>
      </c>
      <c r="B12" s="16">
        <v>230</v>
      </c>
      <c r="C12" s="46" t="s">
        <v>13</v>
      </c>
      <c r="D12" s="48"/>
      <c r="E12" s="50"/>
      <c r="F12" s="52"/>
      <c r="G12" s="34"/>
      <c r="H12" s="54" t="s">
        <v>2</v>
      </c>
      <c r="I12" s="27"/>
      <c r="J12" s="56">
        <v>0</v>
      </c>
      <c r="K12" s="44" t="s">
        <v>29</v>
      </c>
      <c r="L12" s="36"/>
      <c r="M12" s="39">
        <f>IF(G12&lt;1,0,G12*J12)</f>
        <v>0</v>
      </c>
    </row>
    <row r="13" spans="1:13" ht="27" hidden="1" customHeight="1" thickBot="1" x14ac:dyDescent="0.3">
      <c r="A13" s="20">
        <v>10804</v>
      </c>
      <c r="B13" s="18" t="s">
        <v>7</v>
      </c>
      <c r="C13" s="47"/>
      <c r="D13" s="49"/>
      <c r="E13" s="51"/>
      <c r="F13" s="53"/>
      <c r="G13" s="29" t="s">
        <v>36</v>
      </c>
      <c r="H13" s="55"/>
      <c r="I13" s="28"/>
      <c r="J13" s="57"/>
      <c r="K13" s="58"/>
      <c r="L13" s="42"/>
      <c r="M13" s="32" t="s">
        <v>32</v>
      </c>
    </row>
    <row r="14" spans="1:13" ht="6" customHeight="1" x14ac:dyDescent="0.25"/>
    <row r="22" spans="3:13" s="5" customFormat="1" x14ac:dyDescent="0.25">
      <c r="C22" s="6"/>
      <c r="M22" s="7"/>
    </row>
  </sheetData>
  <mergeCells count="38">
    <mergeCell ref="A1:M1"/>
    <mergeCell ref="B3:B5"/>
    <mergeCell ref="E3:E4"/>
    <mergeCell ref="F3:G3"/>
    <mergeCell ref="J3:K3"/>
    <mergeCell ref="C4:C5"/>
    <mergeCell ref="G4:G5"/>
    <mergeCell ref="M4:M5"/>
    <mergeCell ref="K8:K9"/>
    <mergeCell ref="H6:H7"/>
    <mergeCell ref="H8:H9"/>
    <mergeCell ref="C6:C7"/>
    <mergeCell ref="D6:D7"/>
    <mergeCell ref="E6:E7"/>
    <mergeCell ref="F6:F7"/>
    <mergeCell ref="J6:J7"/>
    <mergeCell ref="K6:K7"/>
    <mergeCell ref="C8:C9"/>
    <mergeCell ref="D8:D9"/>
    <mergeCell ref="E8:E9"/>
    <mergeCell ref="F8:F9"/>
    <mergeCell ref="J8:J9"/>
    <mergeCell ref="J4:K4"/>
    <mergeCell ref="J5:K5"/>
    <mergeCell ref="C12:C13"/>
    <mergeCell ref="D12:D13"/>
    <mergeCell ref="E12:E13"/>
    <mergeCell ref="F12:F13"/>
    <mergeCell ref="J12:J13"/>
    <mergeCell ref="K12:K13"/>
    <mergeCell ref="H10:H11"/>
    <mergeCell ref="H12:H13"/>
    <mergeCell ref="C10:C11"/>
    <mergeCell ref="D10:D11"/>
    <mergeCell ref="E10:E11"/>
    <mergeCell ref="F10:F11"/>
    <mergeCell ref="J10:J11"/>
    <mergeCell ref="K10:K11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Roman,Bold"&amp;14&amp;K09-048HILLSBOROUGH COUNTY SHERIFF'S OFFICE
INVITATION TO BID 2021-002 TOILET TISSUE
APPENDIX II - PRICING MATRIX</oddHeader>
    <oddFooter>&amp;C&amp;"Times New Roman,Bold"&amp;14&amp;K09-040Enter information in GREEN SHADED cells only.&amp;R&amp;P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Paper Goods</vt:lpstr>
      <vt:lpstr>Toilet Paper</vt:lpstr>
      <vt:lpstr>'Paper Goods'!Print_Area</vt:lpstr>
      <vt:lpstr>'Toilet Paper'!Print_Area</vt:lpstr>
      <vt:lpstr>'Paper Goods'!Print_Titles</vt:lpstr>
      <vt:lpstr>'Toilet Paper'!Print_Titles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PAMELA</dc:creator>
  <cp:lastModifiedBy>FARNHAM, DONNA M</cp:lastModifiedBy>
  <cp:lastPrinted>2021-02-18T23:17:06Z</cp:lastPrinted>
  <dcterms:created xsi:type="dcterms:W3CDTF">2020-08-25T21:46:53Z</dcterms:created>
  <dcterms:modified xsi:type="dcterms:W3CDTF">2021-02-19T12:20:26Z</dcterms:modified>
</cp:coreProperties>
</file>